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hidePivotFieldList="1" defaultThemeVersion="124226"/>
  <bookViews>
    <workbookView xWindow="576" yWindow="408" windowWidth="15588" windowHeight="5244"/>
  </bookViews>
  <sheets>
    <sheet name="Scores" sheetId="1" r:id="rId1"/>
    <sheet name="Graphe" sheetId="2" r:id="rId2"/>
  </sheets>
  <definedNames>
    <definedName name="_xlnm._FilterDatabase" localSheetId="0" hidden="1">Scores!$Q$2:$Q$10</definedName>
  </definedNames>
  <calcPr calcId="145621"/>
</workbook>
</file>

<file path=xl/calcChain.xml><?xml version="1.0" encoding="utf-8"?>
<calcChain xmlns="http://schemas.openxmlformats.org/spreadsheetml/2006/main">
  <c r="L8" i="1" l="1"/>
  <c r="Q8" i="1" s="1"/>
  <c r="L3" i="1"/>
  <c r="Q3" i="1" s="1"/>
  <c r="L7" i="1"/>
  <c r="Q7" i="1" s="1"/>
  <c r="L9" i="1"/>
  <c r="Q9" i="1" s="1"/>
  <c r="L10" i="1"/>
  <c r="Q10" i="1" s="1"/>
  <c r="L5" i="1"/>
  <c r="Q5" i="1" s="1"/>
  <c r="L4" i="1"/>
  <c r="Q4" i="1" s="1"/>
  <c r="L6" i="1"/>
  <c r="Q6" i="1" s="1"/>
  <c r="R9" i="1" l="1"/>
  <c r="R7" i="1"/>
  <c r="R5" i="1"/>
  <c r="R3" i="1"/>
</calcChain>
</file>

<file path=xl/sharedStrings.xml><?xml version="1.0" encoding="utf-8"?>
<sst xmlns="http://schemas.openxmlformats.org/spreadsheetml/2006/main" count="28" uniqueCount="28">
  <si>
    <t>Militaire</t>
  </si>
  <si>
    <t>Civiles</t>
  </si>
  <si>
    <t>OR</t>
  </si>
  <si>
    <t>Commerce</t>
  </si>
  <si>
    <t>Merveille</t>
  </si>
  <si>
    <t>Compas</t>
  </si>
  <si>
    <t>Pierres</t>
  </si>
  <si>
    <t>Roues</t>
  </si>
  <si>
    <t>Science</t>
  </si>
  <si>
    <t>Pts/lot</t>
  </si>
  <si>
    <t>Guildes</t>
  </si>
  <si>
    <t>Leaders</t>
  </si>
  <si>
    <t>Cities</t>
  </si>
  <si>
    <t>Dettes</t>
  </si>
  <si>
    <t>Score</t>
  </si>
  <si>
    <t>Joueur 1</t>
  </si>
  <si>
    <t>Joueur 2</t>
  </si>
  <si>
    <t>Joueur 3</t>
  </si>
  <si>
    <t>Joueur 4</t>
  </si>
  <si>
    <t>Joueur 5</t>
  </si>
  <si>
    <t>Joueur 6</t>
  </si>
  <si>
    <t>Joueur 7</t>
  </si>
  <si>
    <t>Joueur 8</t>
  </si>
  <si>
    <t>Equipes</t>
  </si>
  <si>
    <t>Joueurs</t>
  </si>
  <si>
    <t>Feuille de Score</t>
  </si>
  <si>
    <t>le 07/03/12</t>
  </si>
  <si>
    <t>by Zaza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</si>
</sst>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2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3" fillId="6" borderId="2" xfId="0" applyNumberFormat="1" applyFont="1" applyFill="1" applyBorder="1" applyAlignment="1">
      <alignment horizontal="center" vertical="center"/>
    </xf>
    <xf numFmtId="0" fontId="3" fillId="6" borderId="2" xfId="0" applyNumberFormat="1" applyFont="1" applyFill="1" applyBorder="1" applyAlignment="1" applyProtection="1">
      <alignment horizontal="center" vertical="center"/>
      <protection hidden="1"/>
    </xf>
    <xf numFmtId="0" fontId="3" fillId="6" borderId="4" xfId="0" applyNumberFormat="1" applyFont="1" applyFill="1" applyBorder="1" applyAlignment="1" applyProtection="1">
      <alignment horizontal="center" vertical="center" textRotation="45"/>
      <protection hidden="1"/>
    </xf>
    <xf numFmtId="0" fontId="3" fillId="6" borderId="9" xfId="0" applyNumberFormat="1" applyFont="1" applyFill="1" applyBorder="1" applyAlignment="1">
      <alignment horizontal="center" vertical="center"/>
    </xf>
    <xf numFmtId="0" fontId="3" fillId="6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 applyProtection="1">
      <alignment horizontal="center" vertical="center" textRotation="45"/>
    </xf>
    <xf numFmtId="0" fontId="3" fillId="2" borderId="4" xfId="0" applyNumberFormat="1" applyFont="1" applyFill="1" applyBorder="1" applyAlignment="1" applyProtection="1">
      <alignment horizontal="center" vertical="center" textRotation="45"/>
    </xf>
    <xf numFmtId="0" fontId="3" fillId="3" borderId="4" xfId="0" applyNumberFormat="1" applyFont="1" applyFill="1" applyBorder="1" applyAlignment="1" applyProtection="1">
      <alignment horizontal="center" vertical="center" textRotation="45"/>
    </xf>
    <xf numFmtId="0" fontId="2" fillId="4" borderId="4" xfId="0" applyNumberFormat="1" applyFont="1" applyFill="1" applyBorder="1" applyAlignment="1" applyProtection="1">
      <alignment horizontal="center" vertical="center" textRotation="45"/>
    </xf>
    <xf numFmtId="0" fontId="4" fillId="5" borderId="4" xfId="0" applyNumberFormat="1" applyFont="1" applyFill="1" applyBorder="1" applyAlignment="1" applyProtection="1">
      <alignment horizontal="center" vertical="center" textRotation="45"/>
    </xf>
    <xf numFmtId="0" fontId="2" fillId="0" borderId="4" xfId="0" applyNumberFormat="1" applyFont="1" applyBorder="1" applyAlignment="1" applyProtection="1">
      <alignment horizontal="center" vertical="center" textRotation="45"/>
    </xf>
    <xf numFmtId="0" fontId="3" fillId="6" borderId="4" xfId="0" applyNumberFormat="1" applyFont="1" applyFill="1" applyBorder="1" applyAlignment="1" applyProtection="1">
      <alignment horizontal="center" vertical="center" textRotation="45"/>
    </xf>
    <xf numFmtId="0" fontId="3" fillId="7" borderId="4" xfId="0" applyNumberFormat="1" applyFont="1" applyFill="1" applyBorder="1" applyAlignment="1" applyProtection="1">
      <alignment horizontal="center" vertical="center" textRotation="45"/>
    </xf>
    <xf numFmtId="0" fontId="2" fillId="10" borderId="4" xfId="0" applyNumberFormat="1" applyFont="1" applyFill="1" applyBorder="1" applyAlignment="1" applyProtection="1">
      <alignment horizontal="center" vertical="center" textRotation="45"/>
    </xf>
    <xf numFmtId="0" fontId="3" fillId="8" borderId="4" xfId="0" applyNumberFormat="1" applyFont="1" applyFill="1" applyBorder="1" applyAlignment="1" applyProtection="1">
      <alignment horizontal="center" vertical="center" textRotation="45"/>
    </xf>
    <xf numFmtId="0" fontId="3" fillId="9" borderId="4" xfId="0" applyNumberFormat="1" applyFont="1" applyFill="1" applyBorder="1" applyAlignment="1" applyProtection="1">
      <alignment horizontal="center" vertical="center" textRotation="45"/>
    </xf>
    <xf numFmtId="0" fontId="2" fillId="0" borderId="5" xfId="0" applyNumberFormat="1" applyFont="1" applyBorder="1" applyAlignment="1" applyProtection="1">
      <alignment horizontal="center" vertical="center" textRotation="45"/>
    </xf>
    <xf numFmtId="0" fontId="2" fillId="0" borderId="11" xfId="0" applyNumberFormat="1" applyFont="1" applyBorder="1" applyAlignment="1" applyProtection="1">
      <alignment horizontal="center" vertical="center" textRotation="45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3" fillId="6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9" xfId="0" applyNumberFormat="1" applyFont="1" applyFill="1" applyBorder="1" applyAlignment="1" applyProtection="1">
      <alignment horizontal="center" vertical="center"/>
      <protection locked="0"/>
    </xf>
    <xf numFmtId="0" fontId="2" fillId="5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3" fillId="6" borderId="9" xfId="0" applyNumberFormat="1" applyFont="1" applyFill="1" applyBorder="1" applyAlignment="1" applyProtection="1">
      <alignment horizontal="center" vertical="center"/>
      <protection locked="0"/>
    </xf>
    <xf numFmtId="0" fontId="3" fillId="7" borderId="2" xfId="0" applyNumberFormat="1" applyFont="1" applyFill="1" applyBorder="1" applyAlignment="1" applyProtection="1">
      <alignment horizontal="center" vertical="center"/>
      <protection locked="0"/>
    </xf>
    <xf numFmtId="0" fontId="2" fillId="10" borderId="2" xfId="0" applyNumberFormat="1" applyFont="1" applyFill="1" applyBorder="1" applyAlignment="1" applyProtection="1">
      <alignment horizontal="center" vertical="center"/>
      <protection locked="0"/>
    </xf>
    <xf numFmtId="0" fontId="3" fillId="8" borderId="2" xfId="0" applyNumberFormat="1" applyFont="1" applyFill="1" applyBorder="1" applyAlignment="1" applyProtection="1">
      <alignment horizontal="center" vertical="center"/>
      <protection locked="0"/>
    </xf>
    <xf numFmtId="0" fontId="3" fillId="9" borderId="2" xfId="0" applyNumberFormat="1" applyFont="1" applyFill="1" applyBorder="1" applyAlignment="1" applyProtection="1">
      <alignment horizontal="center" vertical="center"/>
      <protection locked="0"/>
    </xf>
    <xf numFmtId="0" fontId="3" fillId="7" borderId="9" xfId="0" applyNumberFormat="1" applyFont="1" applyFill="1" applyBorder="1" applyAlignment="1" applyProtection="1">
      <alignment horizontal="center" vertical="center"/>
      <protection locked="0"/>
    </xf>
    <xf numFmtId="0" fontId="2" fillId="10" borderId="9" xfId="0" applyNumberFormat="1" applyFont="1" applyFill="1" applyBorder="1" applyAlignment="1" applyProtection="1">
      <alignment horizontal="center" vertical="center"/>
      <protection locked="0"/>
    </xf>
    <xf numFmtId="0" fontId="3" fillId="8" borderId="9" xfId="0" applyNumberFormat="1" applyFont="1" applyFill="1" applyBorder="1" applyAlignment="1" applyProtection="1">
      <alignment horizontal="center" vertical="center"/>
      <protection locked="0"/>
    </xf>
    <xf numFmtId="0" fontId="3" fillId="9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left" vertical="center"/>
      <protection locked="0"/>
    </xf>
    <xf numFmtId="0" fontId="2" fillId="0" borderId="8" xfId="0" applyNumberFormat="1" applyFont="1" applyBorder="1" applyAlignment="1" applyProtection="1">
      <alignment horizontal="left" vertical="center"/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Scores!$C$2</c:f>
              <c:strCache>
                <c:ptCount val="1"/>
                <c:pt idx="0">
                  <c:v>Militaire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Scores!$B$2:$B$10</c:f>
              <c:strCache>
                <c:ptCount val="9"/>
                <c:pt idx="0">
                  <c:v>Joueurs</c:v>
                </c:pt>
                <c:pt idx="1">
                  <c:v>Joueur 1</c:v>
                </c:pt>
                <c:pt idx="2">
                  <c:v>Joueur 2</c:v>
                </c:pt>
                <c:pt idx="3">
                  <c:v>Joueur 3</c:v>
                </c:pt>
                <c:pt idx="4">
                  <c:v>Joueur 4</c:v>
                </c:pt>
                <c:pt idx="5">
                  <c:v>Joueur 5</c:v>
                </c:pt>
                <c:pt idx="6">
                  <c:v>Joueur 6</c:v>
                </c:pt>
                <c:pt idx="7">
                  <c:v>Joueur 7</c:v>
                </c:pt>
                <c:pt idx="8">
                  <c:v>Joueur 8</c:v>
                </c:pt>
              </c:strCache>
            </c:strRef>
          </c:cat>
          <c:val>
            <c:numRef>
              <c:f>Scores!$C$2:$C$10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Scores!$D$2</c:f>
              <c:strCache>
                <c:ptCount val="1"/>
                <c:pt idx="0">
                  <c:v>Civiles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Scores!$B$2:$B$10</c:f>
              <c:strCache>
                <c:ptCount val="9"/>
                <c:pt idx="0">
                  <c:v>Joueurs</c:v>
                </c:pt>
                <c:pt idx="1">
                  <c:v>Joueur 1</c:v>
                </c:pt>
                <c:pt idx="2">
                  <c:v>Joueur 2</c:v>
                </c:pt>
                <c:pt idx="3">
                  <c:v>Joueur 3</c:v>
                </c:pt>
                <c:pt idx="4">
                  <c:v>Joueur 4</c:v>
                </c:pt>
                <c:pt idx="5">
                  <c:v>Joueur 5</c:v>
                </c:pt>
                <c:pt idx="6">
                  <c:v>Joueur 6</c:v>
                </c:pt>
                <c:pt idx="7">
                  <c:v>Joueur 7</c:v>
                </c:pt>
                <c:pt idx="8">
                  <c:v>Joueur 8</c:v>
                </c:pt>
              </c:strCache>
            </c:strRef>
          </c:cat>
          <c:val>
            <c:numRef>
              <c:f>Scores!$D$2:$D$10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Scores!$E$2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Scores!$B$2:$B$10</c:f>
              <c:strCache>
                <c:ptCount val="9"/>
                <c:pt idx="0">
                  <c:v>Joueurs</c:v>
                </c:pt>
                <c:pt idx="1">
                  <c:v>Joueur 1</c:v>
                </c:pt>
                <c:pt idx="2">
                  <c:v>Joueur 2</c:v>
                </c:pt>
                <c:pt idx="3">
                  <c:v>Joueur 3</c:v>
                </c:pt>
                <c:pt idx="4">
                  <c:v>Joueur 4</c:v>
                </c:pt>
                <c:pt idx="5">
                  <c:v>Joueur 5</c:v>
                </c:pt>
                <c:pt idx="6">
                  <c:v>Joueur 6</c:v>
                </c:pt>
                <c:pt idx="7">
                  <c:v>Joueur 7</c:v>
                </c:pt>
                <c:pt idx="8">
                  <c:v>Joueur 8</c:v>
                </c:pt>
              </c:strCache>
            </c:strRef>
          </c:cat>
          <c:val>
            <c:numRef>
              <c:f>Scores!$E$2:$E$10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Scores!$F$2</c:f>
              <c:strCache>
                <c:ptCount val="1"/>
                <c:pt idx="0">
                  <c:v>Commerce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Scores!$B$2:$B$10</c:f>
              <c:strCache>
                <c:ptCount val="9"/>
                <c:pt idx="0">
                  <c:v>Joueurs</c:v>
                </c:pt>
                <c:pt idx="1">
                  <c:v>Joueur 1</c:v>
                </c:pt>
                <c:pt idx="2">
                  <c:v>Joueur 2</c:v>
                </c:pt>
                <c:pt idx="3">
                  <c:v>Joueur 3</c:v>
                </c:pt>
                <c:pt idx="4">
                  <c:v>Joueur 4</c:v>
                </c:pt>
                <c:pt idx="5">
                  <c:v>Joueur 5</c:v>
                </c:pt>
                <c:pt idx="6">
                  <c:v>Joueur 6</c:v>
                </c:pt>
                <c:pt idx="7">
                  <c:v>Joueur 7</c:v>
                </c:pt>
                <c:pt idx="8">
                  <c:v>Joueur 8</c:v>
                </c:pt>
              </c:strCache>
            </c:strRef>
          </c:cat>
          <c:val>
            <c:numRef>
              <c:f>Scores!$F$2:$F$10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Scores!$G$2</c:f>
              <c:strCache>
                <c:ptCount val="1"/>
                <c:pt idx="0">
                  <c:v>Merveille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Scores!$B$2:$B$10</c:f>
              <c:strCache>
                <c:ptCount val="9"/>
                <c:pt idx="0">
                  <c:v>Joueurs</c:v>
                </c:pt>
                <c:pt idx="1">
                  <c:v>Joueur 1</c:v>
                </c:pt>
                <c:pt idx="2">
                  <c:v>Joueur 2</c:v>
                </c:pt>
                <c:pt idx="3">
                  <c:v>Joueur 3</c:v>
                </c:pt>
                <c:pt idx="4">
                  <c:v>Joueur 4</c:v>
                </c:pt>
                <c:pt idx="5">
                  <c:v>Joueur 5</c:v>
                </c:pt>
                <c:pt idx="6">
                  <c:v>Joueur 6</c:v>
                </c:pt>
                <c:pt idx="7">
                  <c:v>Joueur 7</c:v>
                </c:pt>
                <c:pt idx="8">
                  <c:v>Joueur 8</c:v>
                </c:pt>
              </c:strCache>
            </c:strRef>
          </c:cat>
          <c:val>
            <c:numRef>
              <c:f>Scores!$G$2:$G$10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5"/>
          <c:order val="5"/>
          <c:tx>
            <c:strRef>
              <c:f>Scores!$L$2</c:f>
              <c:strCache>
                <c:ptCount val="1"/>
                <c:pt idx="0">
                  <c:v>Science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Scores!$L$2:$L$10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6"/>
          <c:order val="6"/>
          <c:tx>
            <c:strRef>
              <c:f>Scores!$M$2</c:f>
              <c:strCache>
                <c:ptCount val="1"/>
                <c:pt idx="0">
                  <c:v>Guildes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Scores!$M$2:$M$10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7"/>
          <c:order val="7"/>
          <c:tx>
            <c:strRef>
              <c:f>Scores!$N$2</c:f>
              <c:strCache>
                <c:ptCount val="1"/>
                <c:pt idx="0">
                  <c:v>Leaders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Scores!$N$2:$N$10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8"/>
          <c:order val="8"/>
          <c:tx>
            <c:strRef>
              <c:f>Scores!$O$2</c:f>
              <c:strCache>
                <c:ptCount val="1"/>
                <c:pt idx="0">
                  <c:v>Cities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Scores!$O$2:$O$10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9"/>
          <c:order val="9"/>
          <c:tx>
            <c:strRef>
              <c:f>Scores!$P$2</c:f>
              <c:strCache>
                <c:ptCount val="1"/>
                <c:pt idx="0">
                  <c:v>Dettes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Scores!$P$2:$P$10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81316864"/>
        <c:axId val="81326848"/>
      </c:barChart>
      <c:catAx>
        <c:axId val="81316864"/>
        <c:scaling>
          <c:orientation val="minMax"/>
        </c:scaling>
        <c:delete val="0"/>
        <c:axPos val="b"/>
        <c:majorTickMark val="out"/>
        <c:minorTickMark val="none"/>
        <c:tickLblPos val="nextTo"/>
        <c:crossAx val="81326848"/>
        <c:crosses val="autoZero"/>
        <c:auto val="1"/>
        <c:lblAlgn val="ctr"/>
        <c:lblOffset val="100"/>
        <c:noMultiLvlLbl val="0"/>
      </c:catAx>
      <c:valAx>
        <c:axId val="81326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316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389466</xdr:colOff>
      <xdr:row>2</xdr:row>
      <xdr:rowOff>3024</xdr:rowOff>
    </xdr:from>
    <xdr:to>
      <xdr:col>9</xdr:col>
      <xdr:colOff>133048</xdr:colOff>
      <xdr:row>28</xdr:row>
      <xdr:rowOff>36286</xdr:rowOff>
    </xdr:to>
    <xdr:graphicFrame macro="">
      <xdr:nvGraphicFramePr>
        <xdr:cNvPr id="2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5"/>
  <sheetViews>
    <sheetView tabSelected="1" zoomScale="90" zoomScaleNormal="90" workbookViewId="0">
      <selection activeCell="U15" sqref="U15"/>
    </sheetView>
  </sheetViews>
  <sheetFormatPr baseColWidth="10" defaultRowHeight="14.4" outlineLevelCol="1" x14ac:dyDescent="0.3"/>
  <cols>
    <col min="1" max="1" width="5.109375" customWidth="1"/>
    <col min="2" max="2" width="11.88671875" customWidth="1"/>
    <col min="3" max="3" width="6.77734375" bestFit="1" customWidth="1"/>
    <col min="4" max="4" width="6.88671875" bestFit="1" customWidth="1"/>
    <col min="5" max="5" width="4.88671875" bestFit="1" customWidth="1"/>
    <col min="6" max="7" width="6.88671875" bestFit="1" customWidth="1"/>
    <col min="8" max="11" width="6.88671875" customWidth="1" outlineLevel="1"/>
    <col min="12" max="14" width="6.88671875" bestFit="1" customWidth="1"/>
    <col min="15" max="15" width="8.109375" customWidth="1" outlineLevel="1"/>
    <col min="16" max="16" width="6.88671875" customWidth="1" outlineLevel="1"/>
    <col min="17" max="17" width="6.88671875" bestFit="1" customWidth="1"/>
    <col min="18" max="18" width="6.88671875" hidden="1" customWidth="1" outlineLevel="1"/>
    <col min="19" max="19" width="11.5546875" hidden="1" customWidth="1" outlineLevel="1"/>
    <col min="20" max="20" width="11.5546875" collapsed="1"/>
  </cols>
  <sheetData>
    <row r="1" spans="2:20" ht="36" customHeight="1" thickBot="1" x14ac:dyDescent="0.35">
      <c r="B1" s="47" t="s">
        <v>25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2:20" ht="60.6" customHeight="1" x14ac:dyDescent="0.3">
      <c r="B2" s="10" t="s">
        <v>24</v>
      </c>
      <c r="C2" s="11" t="s">
        <v>0</v>
      </c>
      <c r="D2" s="12" t="s">
        <v>1</v>
      </c>
      <c r="E2" s="13" t="s">
        <v>2</v>
      </c>
      <c r="F2" s="14" t="s">
        <v>3</v>
      </c>
      <c r="G2" s="15" t="s">
        <v>4</v>
      </c>
      <c r="H2" s="16" t="s">
        <v>5</v>
      </c>
      <c r="I2" s="16" t="s">
        <v>6</v>
      </c>
      <c r="J2" s="16" t="s">
        <v>7</v>
      </c>
      <c r="K2" s="5" t="s">
        <v>9</v>
      </c>
      <c r="L2" s="16" t="s">
        <v>8</v>
      </c>
      <c r="M2" s="17" t="s">
        <v>10</v>
      </c>
      <c r="N2" s="18" t="s">
        <v>11</v>
      </c>
      <c r="O2" s="19" t="s">
        <v>12</v>
      </c>
      <c r="P2" s="20" t="s">
        <v>13</v>
      </c>
      <c r="Q2" s="21" t="s">
        <v>14</v>
      </c>
      <c r="R2" s="22" t="s">
        <v>23</v>
      </c>
    </row>
    <row r="3" spans="2:20" ht="21" x14ac:dyDescent="0.3">
      <c r="B3" s="43" t="s">
        <v>15</v>
      </c>
      <c r="C3" s="23">
        <v>0</v>
      </c>
      <c r="D3" s="24">
        <v>0</v>
      </c>
      <c r="E3" s="25">
        <v>0</v>
      </c>
      <c r="F3" s="26">
        <v>0</v>
      </c>
      <c r="G3" s="27">
        <v>0</v>
      </c>
      <c r="H3" s="28">
        <v>0</v>
      </c>
      <c r="I3" s="28">
        <v>0</v>
      </c>
      <c r="J3" s="28">
        <v>0</v>
      </c>
      <c r="K3" s="4">
        <v>7</v>
      </c>
      <c r="L3" s="3">
        <f t="shared" ref="L3:L10" si="0">H3^2+I3^2+J3^2+(MIN(H3:J3)*K3)</f>
        <v>0</v>
      </c>
      <c r="M3" s="35">
        <v>0</v>
      </c>
      <c r="N3" s="36">
        <v>0</v>
      </c>
      <c r="O3" s="37">
        <v>0</v>
      </c>
      <c r="P3" s="38">
        <v>0</v>
      </c>
      <c r="Q3" s="8">
        <f t="shared" ref="Q3:Q10" si="1">SUM(C3:G3,L3,M3,N3,O3)-P3</f>
        <v>0</v>
      </c>
      <c r="R3" s="45">
        <f>Q3+Q4</f>
        <v>0</v>
      </c>
    </row>
    <row r="4" spans="2:20" ht="21" x14ac:dyDescent="0.3">
      <c r="B4" s="43" t="s">
        <v>16</v>
      </c>
      <c r="C4" s="23">
        <v>0</v>
      </c>
      <c r="D4" s="24">
        <v>0</v>
      </c>
      <c r="E4" s="25">
        <v>0</v>
      </c>
      <c r="F4" s="26">
        <v>0</v>
      </c>
      <c r="G4" s="27">
        <v>0</v>
      </c>
      <c r="H4" s="28">
        <v>0</v>
      </c>
      <c r="I4" s="28">
        <v>0</v>
      </c>
      <c r="J4" s="28">
        <v>0</v>
      </c>
      <c r="K4" s="4">
        <v>7</v>
      </c>
      <c r="L4" s="3">
        <f t="shared" si="0"/>
        <v>0</v>
      </c>
      <c r="M4" s="35">
        <v>0</v>
      </c>
      <c r="N4" s="36">
        <v>0</v>
      </c>
      <c r="O4" s="37">
        <v>0</v>
      </c>
      <c r="P4" s="38">
        <v>0</v>
      </c>
      <c r="Q4" s="8">
        <f t="shared" si="1"/>
        <v>0</v>
      </c>
      <c r="R4" s="45"/>
    </row>
    <row r="5" spans="2:20" ht="21" x14ac:dyDescent="0.3">
      <c r="B5" s="43" t="s">
        <v>17</v>
      </c>
      <c r="C5" s="23">
        <v>0</v>
      </c>
      <c r="D5" s="24">
        <v>0</v>
      </c>
      <c r="E5" s="25">
        <v>0</v>
      </c>
      <c r="F5" s="26">
        <v>0</v>
      </c>
      <c r="G5" s="27">
        <v>0</v>
      </c>
      <c r="H5" s="28">
        <v>0</v>
      </c>
      <c r="I5" s="28">
        <v>0</v>
      </c>
      <c r="J5" s="28">
        <v>0</v>
      </c>
      <c r="K5" s="4">
        <v>7</v>
      </c>
      <c r="L5" s="3">
        <f t="shared" si="0"/>
        <v>0</v>
      </c>
      <c r="M5" s="35">
        <v>0</v>
      </c>
      <c r="N5" s="36">
        <v>0</v>
      </c>
      <c r="O5" s="37">
        <v>0</v>
      </c>
      <c r="P5" s="38">
        <v>0</v>
      </c>
      <c r="Q5" s="8">
        <f t="shared" si="1"/>
        <v>0</v>
      </c>
      <c r="R5" s="45">
        <f>Q5+Q6</f>
        <v>0</v>
      </c>
    </row>
    <row r="6" spans="2:20" ht="21" x14ac:dyDescent="0.3">
      <c r="B6" s="43" t="s">
        <v>18</v>
      </c>
      <c r="C6" s="23">
        <v>0</v>
      </c>
      <c r="D6" s="24">
        <v>0</v>
      </c>
      <c r="E6" s="25">
        <v>0</v>
      </c>
      <c r="F6" s="26">
        <v>0</v>
      </c>
      <c r="G6" s="27">
        <v>0</v>
      </c>
      <c r="H6" s="28">
        <v>0</v>
      </c>
      <c r="I6" s="28">
        <v>0</v>
      </c>
      <c r="J6" s="28">
        <v>0</v>
      </c>
      <c r="K6" s="4">
        <v>7</v>
      </c>
      <c r="L6" s="3">
        <f t="shared" si="0"/>
        <v>0</v>
      </c>
      <c r="M6" s="35">
        <v>0</v>
      </c>
      <c r="N6" s="36">
        <v>0</v>
      </c>
      <c r="O6" s="37">
        <v>0</v>
      </c>
      <c r="P6" s="38">
        <v>0</v>
      </c>
      <c r="Q6" s="8">
        <f t="shared" si="1"/>
        <v>0</v>
      </c>
      <c r="R6" s="45"/>
    </row>
    <row r="7" spans="2:20" ht="21" x14ac:dyDescent="0.3">
      <c r="B7" s="43" t="s">
        <v>19</v>
      </c>
      <c r="C7" s="23">
        <v>0</v>
      </c>
      <c r="D7" s="24">
        <v>0</v>
      </c>
      <c r="E7" s="25">
        <v>0</v>
      </c>
      <c r="F7" s="26">
        <v>0</v>
      </c>
      <c r="G7" s="27">
        <v>0</v>
      </c>
      <c r="H7" s="28">
        <v>0</v>
      </c>
      <c r="I7" s="28">
        <v>0</v>
      </c>
      <c r="J7" s="28">
        <v>0</v>
      </c>
      <c r="K7" s="4">
        <v>7</v>
      </c>
      <c r="L7" s="3">
        <f t="shared" si="0"/>
        <v>0</v>
      </c>
      <c r="M7" s="35">
        <v>0</v>
      </c>
      <c r="N7" s="36">
        <v>0</v>
      </c>
      <c r="O7" s="37">
        <v>0</v>
      </c>
      <c r="P7" s="38">
        <v>0</v>
      </c>
      <c r="Q7" s="8">
        <f t="shared" si="1"/>
        <v>0</v>
      </c>
      <c r="R7" s="45">
        <f>Q7+Q8</f>
        <v>0</v>
      </c>
    </row>
    <row r="8" spans="2:20" ht="21" x14ac:dyDescent="0.3">
      <c r="B8" s="43" t="s">
        <v>20</v>
      </c>
      <c r="C8" s="23">
        <v>0</v>
      </c>
      <c r="D8" s="24">
        <v>0</v>
      </c>
      <c r="E8" s="25">
        <v>0</v>
      </c>
      <c r="F8" s="26">
        <v>0</v>
      </c>
      <c r="G8" s="27">
        <v>0</v>
      </c>
      <c r="H8" s="28">
        <v>0</v>
      </c>
      <c r="I8" s="28">
        <v>0</v>
      </c>
      <c r="J8" s="28">
        <v>0</v>
      </c>
      <c r="K8" s="4">
        <v>7</v>
      </c>
      <c r="L8" s="3">
        <f t="shared" si="0"/>
        <v>0</v>
      </c>
      <c r="M8" s="35">
        <v>0</v>
      </c>
      <c r="N8" s="36">
        <v>0</v>
      </c>
      <c r="O8" s="37">
        <v>0</v>
      </c>
      <c r="P8" s="38">
        <v>0</v>
      </c>
      <c r="Q8" s="8">
        <f t="shared" si="1"/>
        <v>0</v>
      </c>
      <c r="R8" s="45"/>
    </row>
    <row r="9" spans="2:20" ht="21" x14ac:dyDescent="0.3">
      <c r="B9" s="43" t="s">
        <v>21</v>
      </c>
      <c r="C9" s="23">
        <v>0</v>
      </c>
      <c r="D9" s="24">
        <v>0</v>
      </c>
      <c r="E9" s="25">
        <v>0</v>
      </c>
      <c r="F9" s="26">
        <v>0</v>
      </c>
      <c r="G9" s="27">
        <v>0</v>
      </c>
      <c r="H9" s="28">
        <v>0</v>
      </c>
      <c r="I9" s="28">
        <v>0</v>
      </c>
      <c r="J9" s="28">
        <v>0</v>
      </c>
      <c r="K9" s="4">
        <v>7</v>
      </c>
      <c r="L9" s="3">
        <f t="shared" si="0"/>
        <v>0</v>
      </c>
      <c r="M9" s="35">
        <v>0</v>
      </c>
      <c r="N9" s="36">
        <v>0</v>
      </c>
      <c r="O9" s="37">
        <v>0</v>
      </c>
      <c r="P9" s="38">
        <v>0</v>
      </c>
      <c r="Q9" s="8">
        <f t="shared" si="1"/>
        <v>0</v>
      </c>
      <c r="R9" s="45">
        <f>Q9+Q10</f>
        <v>0</v>
      </c>
    </row>
    <row r="10" spans="2:20" ht="21.6" thickBot="1" x14ac:dyDescent="0.35">
      <c r="B10" s="44" t="s">
        <v>22</v>
      </c>
      <c r="C10" s="29">
        <v>0</v>
      </c>
      <c r="D10" s="30">
        <v>0</v>
      </c>
      <c r="E10" s="31">
        <v>0</v>
      </c>
      <c r="F10" s="32">
        <v>0</v>
      </c>
      <c r="G10" s="33">
        <v>0</v>
      </c>
      <c r="H10" s="34">
        <v>0</v>
      </c>
      <c r="I10" s="34">
        <v>0</v>
      </c>
      <c r="J10" s="34">
        <v>0</v>
      </c>
      <c r="K10" s="7">
        <v>7</v>
      </c>
      <c r="L10" s="6">
        <f t="shared" si="0"/>
        <v>0</v>
      </c>
      <c r="M10" s="39">
        <v>0</v>
      </c>
      <c r="N10" s="40">
        <v>0</v>
      </c>
      <c r="O10" s="41">
        <v>0</v>
      </c>
      <c r="P10" s="42">
        <v>0</v>
      </c>
      <c r="Q10" s="9">
        <f t="shared" si="1"/>
        <v>0</v>
      </c>
      <c r="R10" s="46"/>
    </row>
    <row r="14" spans="2:20" x14ac:dyDescent="0.3">
      <c r="Q14" t="s">
        <v>26</v>
      </c>
    </row>
    <row r="15" spans="2:20" x14ac:dyDescent="0.3">
      <c r="T15" t="s">
        <v>27</v>
      </c>
    </row>
  </sheetData>
  <sheetProtection sort="0" autoFilter="0"/>
  <sortState ref="B3:Q10">
    <sortCondition descending="1" ref="Q3:Q10"/>
  </sortState>
  <dataConsolidate/>
  <mergeCells count="5">
    <mergeCell ref="R3:R4"/>
    <mergeCell ref="R5:R6"/>
    <mergeCell ref="R7:R8"/>
    <mergeCell ref="R9:R10"/>
    <mergeCell ref="B1:T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12"/>
  <sheetViews>
    <sheetView zoomScale="63" zoomScaleNormal="63" workbookViewId="0">
      <selection activeCell="C37" sqref="C37"/>
    </sheetView>
  </sheetViews>
  <sheetFormatPr baseColWidth="10" defaultRowHeight="14.4" x14ac:dyDescent="0.3"/>
  <cols>
    <col min="2" max="2" width="19.5546875" customWidth="1"/>
    <col min="3" max="3" width="15.6640625" customWidth="1"/>
    <col min="4" max="4" width="12.88671875" customWidth="1"/>
    <col min="5" max="5" width="19.6640625" customWidth="1"/>
    <col min="6" max="6" width="18.33203125" customWidth="1"/>
    <col min="7" max="7" width="16.88671875" customWidth="1"/>
    <col min="8" max="8" width="16.6640625" customWidth="1"/>
    <col min="9" max="9" width="17" customWidth="1"/>
    <col min="10" max="10" width="14.88671875" customWidth="1"/>
    <col min="11" max="11" width="15.77734375" customWidth="1"/>
    <col min="12" max="12" width="15.109375" customWidth="1"/>
    <col min="13" max="13" width="17.44140625" customWidth="1"/>
    <col min="14" max="14" width="7.88671875" customWidth="1"/>
    <col min="15" max="15" width="10.5546875" customWidth="1"/>
    <col min="16" max="16" width="8.21875" customWidth="1"/>
    <col min="17" max="17" width="10.88671875" customWidth="1"/>
    <col min="18" max="18" width="11.88671875" customWidth="1"/>
    <col min="19" max="19" width="8.21875" customWidth="1"/>
    <col min="20" max="20" width="10.88671875" customWidth="1"/>
    <col min="21" max="21" width="10.5546875" customWidth="1"/>
    <col min="22" max="22" width="11.88671875" bestFit="1" customWidth="1"/>
  </cols>
  <sheetData>
    <row r="4" spans="2:13" x14ac:dyDescent="0.3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x14ac:dyDescent="0.3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x14ac:dyDescent="0.3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2:13" x14ac:dyDescent="0.3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3" x14ac:dyDescent="0.3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2:13" x14ac:dyDescent="0.3"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3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2:13" x14ac:dyDescent="0.3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x14ac:dyDescent="0.3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Scores</vt:lpstr>
      <vt:lpstr>Graphe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</dc:creator>
  <cp:lastModifiedBy>Zaza</cp:lastModifiedBy>
  <cp:lastPrinted>2012-02-26T19:59:00Z</cp:lastPrinted>
  <dcterms:created xsi:type="dcterms:W3CDTF">2012-02-22T21:57:06Z</dcterms:created>
  <dcterms:modified xsi:type="dcterms:W3CDTF">2012-03-07T17:55:06Z</dcterms:modified>
</cp:coreProperties>
</file>